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-105" windowWidth="17055" windowHeight="11190"/>
  </bookViews>
  <sheets>
    <sheet name="MillerFall2011" sheetId="1" r:id="rId1"/>
  </sheets>
  <calcPr calcId="1456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H33" i="1" l="1"/>
  <c r="H32" i="1"/>
  <c r="H31" i="1"/>
  <c r="H30" i="1"/>
  <c r="H34" i="1" l="1"/>
  <c r="F33" i="1"/>
  <c r="F32" i="1"/>
  <c r="F31" i="1"/>
  <c r="F30" i="1"/>
  <c r="F34" i="1" s="1"/>
  <c r="D33" i="1"/>
  <c r="D32" i="1"/>
  <c r="D31" i="1"/>
  <c r="D30" i="1"/>
  <c r="D34" i="1" l="1"/>
</calcChain>
</file>

<file path=xl/sharedStrings.xml><?xml version="1.0" encoding="utf-8"?>
<sst xmlns="http://schemas.openxmlformats.org/spreadsheetml/2006/main" count="36" uniqueCount="13">
  <si>
    <t>Marginally Acceptable</t>
  </si>
  <si>
    <t>Acceptable</t>
  </si>
  <si>
    <t>Exemplary</t>
  </si>
  <si>
    <t>Not Acceptable</t>
  </si>
  <si>
    <t>Student</t>
  </si>
  <si>
    <t>LP Grade</t>
  </si>
  <si>
    <t>LP Description</t>
  </si>
  <si>
    <t>Solver Grade</t>
  </si>
  <si>
    <t>Solver Description</t>
  </si>
  <si>
    <t>PMT Grade</t>
  </si>
  <si>
    <t>PMT Description</t>
  </si>
  <si>
    <t>Dominican University - Assurance of Leanring - Grade Analysis</t>
  </si>
  <si>
    <t>14=Exemplary, 11-13=Acceptable, 9-10=Marginally Acceptable, else Not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</si>
</sst>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8" fillId="0" borderId="0" xfId="42" applyAlignment="1" applyProtection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8" fillId="0" borderId="0" xfId="42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/>
  </sheetViews>
  <sheetFormatPr defaultRowHeight="15" x14ac:dyDescent="0.25"/>
  <cols>
    <col min="1" max="1" width="8.140625" customWidth="1"/>
    <col min="2" max="2" width="3.28515625" customWidth="1"/>
    <col min="3" max="3" width="20.7109375" customWidth="1"/>
    <col min="4" max="4" width="16.140625" customWidth="1"/>
    <col min="5" max="5" width="12" customWidth="1"/>
    <col min="6" max="6" width="18.85546875" customWidth="1"/>
    <col min="7" max="7" width="10.85546875" bestFit="1" customWidth="1"/>
    <col min="8" max="8" width="21.28515625" customWidth="1"/>
    <col min="9" max="9" width="5.42578125" bestFit="1" customWidth="1"/>
    <col min="13" max="13" width="12.5703125" customWidth="1"/>
  </cols>
  <sheetData>
    <row r="1" spans="1:8" ht="15.75" x14ac:dyDescent="0.25">
      <c r="A1" s="10" t="s">
        <v>11</v>
      </c>
      <c r="B1" s="10"/>
      <c r="C1" s="10"/>
      <c r="D1" s="10"/>
      <c r="E1" s="10"/>
      <c r="F1" s="10"/>
      <c r="G1" s="10"/>
      <c r="H1" s="9"/>
    </row>
    <row r="2" spans="1:8" ht="15.75" x14ac:dyDescent="0.25">
      <c r="A2" s="10"/>
      <c r="B2" s="10"/>
      <c r="C2" s="10" t="s">
        <v>12</v>
      </c>
      <c r="D2" s="10"/>
      <c r="E2" s="10"/>
      <c r="F2" s="10"/>
      <c r="G2" s="10"/>
      <c r="H2" s="9"/>
    </row>
    <row r="4" spans="1:8" ht="15" customHeight="1" x14ac:dyDescent="0.25"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pans="1:8" x14ac:dyDescent="0.25">
      <c r="A5" t="s">
        <v>4</v>
      </c>
      <c r="B5">
        <v>1</v>
      </c>
      <c r="C5" s="5">
        <v>10</v>
      </c>
      <c r="D5" s="6" t="str">
        <f>IF(C5&gt;13,"Exemplary",IF(C5&gt;10,"Acceptable",IF(C5&gt;8,"Marginal","Not Acceptable")))</f>
        <v>Marginal</v>
      </c>
      <c r="E5" s="5">
        <v>14</v>
      </c>
      <c r="F5" s="6" t="str">
        <f t="shared" ref="F5:F28" si="0">IF(E5&gt;13,"Exemplary",IF(E5&gt;10,"Acceptable",IF(E5&gt;8,"Marginal","Not Acceptable")))</f>
        <v>Exemplary</v>
      </c>
      <c r="G5" s="5">
        <v>9</v>
      </c>
      <c r="H5" s="6" t="str">
        <f t="shared" ref="H5:H28" si="1">IF(G5&gt;13,"Exemplary",IF(G5&gt;10,"Acceptable",IF(G5&gt;8,"Marginal","Not Acceptable")))</f>
        <v>Marginal</v>
      </c>
    </row>
    <row r="6" spans="1:8" x14ac:dyDescent="0.25">
      <c r="A6" t="s">
        <v>4</v>
      </c>
      <c r="B6">
        <f>B5+1</f>
        <v>2</v>
      </c>
      <c r="C6" s="5">
        <v>14</v>
      </c>
      <c r="D6" s="6" t="str">
        <f t="shared" ref="D6:D28" si="2">IF(C6&gt;13,"Exemplary",IF(C6&gt;10,"Acceptable",IF(C6&gt;8,"Marginal","Not Acceptable")))</f>
        <v>Exemplary</v>
      </c>
      <c r="E6" s="5">
        <v>14</v>
      </c>
      <c r="F6" s="6" t="str">
        <f t="shared" si="0"/>
        <v>Exemplary</v>
      </c>
      <c r="G6" s="5">
        <v>14</v>
      </c>
      <c r="H6" s="6" t="str">
        <f t="shared" si="1"/>
        <v>Exemplary</v>
      </c>
    </row>
    <row r="7" spans="1:8" x14ac:dyDescent="0.25">
      <c r="A7" t="s">
        <v>4</v>
      </c>
      <c r="B7">
        <f t="shared" ref="B7:B28" si="3">B6+1</f>
        <v>3</v>
      </c>
      <c r="C7" s="5">
        <v>14</v>
      </c>
      <c r="D7" s="6" t="str">
        <f t="shared" si="2"/>
        <v>Exemplary</v>
      </c>
      <c r="E7" s="5">
        <v>14</v>
      </c>
      <c r="F7" s="6" t="str">
        <f t="shared" si="0"/>
        <v>Exemplary</v>
      </c>
      <c r="G7" s="5">
        <v>14</v>
      </c>
      <c r="H7" s="6" t="str">
        <f t="shared" si="1"/>
        <v>Exemplary</v>
      </c>
    </row>
    <row r="8" spans="1:8" x14ac:dyDescent="0.25">
      <c r="A8" t="s">
        <v>4</v>
      </c>
      <c r="B8">
        <f t="shared" si="3"/>
        <v>4</v>
      </c>
      <c r="C8" s="5">
        <v>9</v>
      </c>
      <c r="D8" s="6" t="str">
        <f t="shared" si="2"/>
        <v>Marginal</v>
      </c>
      <c r="E8" s="5">
        <v>14</v>
      </c>
      <c r="F8" s="6" t="str">
        <f t="shared" si="0"/>
        <v>Exemplary</v>
      </c>
      <c r="G8" s="5">
        <v>12</v>
      </c>
      <c r="H8" s="6" t="str">
        <f t="shared" si="1"/>
        <v>Acceptable</v>
      </c>
    </row>
    <row r="9" spans="1:8" x14ac:dyDescent="0.25">
      <c r="A9" t="s">
        <v>4</v>
      </c>
      <c r="B9">
        <f t="shared" si="3"/>
        <v>5</v>
      </c>
      <c r="C9" s="5">
        <v>8</v>
      </c>
      <c r="D9" s="6" t="str">
        <f t="shared" si="2"/>
        <v>Not Acceptable</v>
      </c>
      <c r="E9" s="5">
        <v>14</v>
      </c>
      <c r="F9" s="6" t="str">
        <f t="shared" si="0"/>
        <v>Exemplary</v>
      </c>
      <c r="G9" s="5">
        <v>11</v>
      </c>
      <c r="H9" s="6" t="str">
        <f t="shared" si="1"/>
        <v>Acceptable</v>
      </c>
    </row>
    <row r="10" spans="1:8" x14ac:dyDescent="0.25">
      <c r="A10" t="s">
        <v>4</v>
      </c>
      <c r="B10">
        <f t="shared" si="3"/>
        <v>6</v>
      </c>
      <c r="C10" s="5">
        <v>9</v>
      </c>
      <c r="D10" s="6" t="str">
        <f t="shared" si="2"/>
        <v>Marginal</v>
      </c>
      <c r="E10" s="5">
        <v>9</v>
      </c>
      <c r="F10" s="6" t="str">
        <f t="shared" si="0"/>
        <v>Marginal</v>
      </c>
      <c r="G10" s="5">
        <v>14</v>
      </c>
      <c r="H10" s="6" t="str">
        <f t="shared" si="1"/>
        <v>Exemplary</v>
      </c>
    </row>
    <row r="11" spans="1:8" x14ac:dyDescent="0.25">
      <c r="A11" t="s">
        <v>4</v>
      </c>
      <c r="B11">
        <f t="shared" si="3"/>
        <v>7</v>
      </c>
      <c r="C11" s="5">
        <v>14</v>
      </c>
      <c r="D11" s="6" t="str">
        <f t="shared" si="2"/>
        <v>Exemplary</v>
      </c>
      <c r="E11" s="5">
        <v>14</v>
      </c>
      <c r="F11" s="6" t="str">
        <f t="shared" si="0"/>
        <v>Exemplary</v>
      </c>
      <c r="G11" s="5">
        <v>14</v>
      </c>
      <c r="H11" s="6" t="str">
        <f t="shared" si="1"/>
        <v>Exemplary</v>
      </c>
    </row>
    <row r="12" spans="1:8" x14ac:dyDescent="0.25">
      <c r="A12" t="s">
        <v>4</v>
      </c>
      <c r="B12">
        <f t="shared" si="3"/>
        <v>8</v>
      </c>
      <c r="C12" s="5">
        <v>14</v>
      </c>
      <c r="D12" s="6" t="str">
        <f t="shared" si="2"/>
        <v>Exemplary</v>
      </c>
      <c r="E12" s="5">
        <v>14</v>
      </c>
      <c r="F12" s="6" t="str">
        <f t="shared" si="0"/>
        <v>Exemplary</v>
      </c>
      <c r="G12" s="5">
        <v>14</v>
      </c>
      <c r="H12" s="6" t="str">
        <f t="shared" si="1"/>
        <v>Exemplary</v>
      </c>
    </row>
    <row r="13" spans="1:8" x14ac:dyDescent="0.25">
      <c r="A13" t="s">
        <v>4</v>
      </c>
      <c r="B13">
        <f t="shared" si="3"/>
        <v>9</v>
      </c>
      <c r="C13" s="5">
        <v>14</v>
      </c>
      <c r="D13" s="6" t="str">
        <f t="shared" si="2"/>
        <v>Exemplary</v>
      </c>
      <c r="E13" s="5">
        <v>14</v>
      </c>
      <c r="F13" s="6" t="str">
        <f t="shared" si="0"/>
        <v>Exemplary</v>
      </c>
      <c r="G13" s="5">
        <v>14</v>
      </c>
      <c r="H13" s="6" t="str">
        <f t="shared" si="1"/>
        <v>Exemplary</v>
      </c>
    </row>
    <row r="14" spans="1:8" x14ac:dyDescent="0.25">
      <c r="A14" t="s">
        <v>4</v>
      </c>
      <c r="B14">
        <f t="shared" si="3"/>
        <v>10</v>
      </c>
      <c r="C14" s="5">
        <v>14</v>
      </c>
      <c r="D14" s="6" t="str">
        <f t="shared" si="2"/>
        <v>Exemplary</v>
      </c>
      <c r="E14" s="5">
        <v>14</v>
      </c>
      <c r="F14" s="6" t="str">
        <f t="shared" si="0"/>
        <v>Exemplary</v>
      </c>
      <c r="G14" s="5">
        <v>14</v>
      </c>
      <c r="H14" s="6" t="str">
        <f t="shared" si="1"/>
        <v>Exemplary</v>
      </c>
    </row>
    <row r="15" spans="1:8" x14ac:dyDescent="0.25">
      <c r="A15" t="s">
        <v>4</v>
      </c>
      <c r="B15">
        <f t="shared" si="3"/>
        <v>11</v>
      </c>
      <c r="C15" s="5">
        <v>14</v>
      </c>
      <c r="D15" s="6" t="str">
        <f t="shared" si="2"/>
        <v>Exemplary</v>
      </c>
      <c r="E15" s="5">
        <v>14</v>
      </c>
      <c r="F15" s="6" t="str">
        <f t="shared" si="0"/>
        <v>Exemplary</v>
      </c>
      <c r="G15" s="5">
        <v>14</v>
      </c>
      <c r="H15" s="6" t="str">
        <f t="shared" si="1"/>
        <v>Exemplary</v>
      </c>
    </row>
    <row r="16" spans="1:8" x14ac:dyDescent="0.25">
      <c r="A16" t="s">
        <v>4</v>
      </c>
      <c r="B16">
        <f t="shared" si="3"/>
        <v>12</v>
      </c>
      <c r="C16" s="5">
        <v>14</v>
      </c>
      <c r="D16" s="6" t="str">
        <f t="shared" si="2"/>
        <v>Exemplary</v>
      </c>
      <c r="E16" s="5">
        <v>14</v>
      </c>
      <c r="F16" s="6" t="str">
        <f t="shared" si="0"/>
        <v>Exemplary</v>
      </c>
      <c r="G16" s="5">
        <v>14</v>
      </c>
      <c r="H16" s="6" t="str">
        <f t="shared" si="1"/>
        <v>Exemplary</v>
      </c>
    </row>
    <row r="17" spans="1:9" x14ac:dyDescent="0.25">
      <c r="A17" t="s">
        <v>4</v>
      </c>
      <c r="B17">
        <f t="shared" si="3"/>
        <v>13</v>
      </c>
      <c r="C17" s="5">
        <v>14</v>
      </c>
      <c r="D17" s="6" t="str">
        <f t="shared" si="2"/>
        <v>Exemplary</v>
      </c>
      <c r="E17" s="5">
        <v>9</v>
      </c>
      <c r="F17" s="6" t="str">
        <f t="shared" si="0"/>
        <v>Marginal</v>
      </c>
      <c r="G17" s="5">
        <v>14</v>
      </c>
      <c r="H17" s="6" t="str">
        <f t="shared" si="1"/>
        <v>Exemplary</v>
      </c>
    </row>
    <row r="18" spans="1:9" x14ac:dyDescent="0.25">
      <c r="A18" t="s">
        <v>4</v>
      </c>
      <c r="B18">
        <f t="shared" si="3"/>
        <v>14</v>
      </c>
      <c r="C18" s="5">
        <v>13</v>
      </c>
      <c r="D18" s="6" t="str">
        <f t="shared" si="2"/>
        <v>Acceptable</v>
      </c>
      <c r="E18" s="5">
        <v>14</v>
      </c>
      <c r="F18" s="6" t="str">
        <f t="shared" si="0"/>
        <v>Exemplary</v>
      </c>
      <c r="G18" s="5">
        <v>14</v>
      </c>
      <c r="H18" s="6" t="str">
        <f t="shared" si="1"/>
        <v>Exemplary</v>
      </c>
    </row>
    <row r="19" spans="1:9" x14ac:dyDescent="0.25">
      <c r="A19" t="s">
        <v>4</v>
      </c>
      <c r="B19">
        <f t="shared" si="3"/>
        <v>15</v>
      </c>
      <c r="C19" s="5">
        <v>14</v>
      </c>
      <c r="D19" s="6" t="str">
        <f t="shared" si="2"/>
        <v>Exemplary</v>
      </c>
      <c r="E19" s="5">
        <v>14</v>
      </c>
      <c r="F19" s="6" t="str">
        <f t="shared" si="0"/>
        <v>Exemplary</v>
      </c>
      <c r="G19" s="5">
        <v>14</v>
      </c>
      <c r="H19" s="6" t="str">
        <f t="shared" si="1"/>
        <v>Exemplary</v>
      </c>
    </row>
    <row r="20" spans="1:9" x14ac:dyDescent="0.25">
      <c r="A20" t="s">
        <v>4</v>
      </c>
      <c r="B20">
        <f t="shared" si="3"/>
        <v>16</v>
      </c>
      <c r="C20" s="5">
        <v>14</v>
      </c>
      <c r="D20" s="6" t="str">
        <f t="shared" si="2"/>
        <v>Exemplary</v>
      </c>
      <c r="E20" s="5">
        <v>10</v>
      </c>
      <c r="F20" s="6" t="str">
        <f t="shared" si="0"/>
        <v>Marginal</v>
      </c>
      <c r="G20" s="5">
        <v>14</v>
      </c>
      <c r="H20" s="6" t="str">
        <f t="shared" si="1"/>
        <v>Exemplary</v>
      </c>
    </row>
    <row r="21" spans="1:9" x14ac:dyDescent="0.25">
      <c r="A21" t="s">
        <v>4</v>
      </c>
      <c r="B21">
        <f t="shared" si="3"/>
        <v>17</v>
      </c>
      <c r="C21" s="5">
        <v>13</v>
      </c>
      <c r="D21" s="6" t="str">
        <f t="shared" si="2"/>
        <v>Acceptable</v>
      </c>
      <c r="E21" s="5">
        <v>14</v>
      </c>
      <c r="F21" s="6" t="str">
        <f t="shared" si="0"/>
        <v>Exemplary</v>
      </c>
      <c r="G21" s="5">
        <v>14</v>
      </c>
      <c r="H21" s="6" t="str">
        <f t="shared" si="1"/>
        <v>Exemplary</v>
      </c>
    </row>
    <row r="22" spans="1:9" x14ac:dyDescent="0.25">
      <c r="A22" t="s">
        <v>4</v>
      </c>
      <c r="B22">
        <f t="shared" si="3"/>
        <v>18</v>
      </c>
      <c r="C22" s="5">
        <v>14</v>
      </c>
      <c r="D22" s="6" t="str">
        <f t="shared" si="2"/>
        <v>Exemplary</v>
      </c>
      <c r="E22" s="5">
        <v>10</v>
      </c>
      <c r="F22" s="6" t="str">
        <f t="shared" si="0"/>
        <v>Marginal</v>
      </c>
      <c r="G22" s="5">
        <v>11</v>
      </c>
      <c r="H22" s="6" t="str">
        <f t="shared" si="1"/>
        <v>Acceptable</v>
      </c>
    </row>
    <row r="23" spans="1:9" x14ac:dyDescent="0.25">
      <c r="A23" t="s">
        <v>4</v>
      </c>
      <c r="B23">
        <f t="shared" si="3"/>
        <v>19</v>
      </c>
      <c r="C23" s="5">
        <v>10</v>
      </c>
      <c r="D23" s="6" t="str">
        <f t="shared" si="2"/>
        <v>Marginal</v>
      </c>
      <c r="E23" s="5">
        <v>14</v>
      </c>
      <c r="F23" s="6" t="str">
        <f t="shared" si="0"/>
        <v>Exemplary</v>
      </c>
      <c r="G23" s="5">
        <v>11</v>
      </c>
      <c r="H23" s="6" t="str">
        <f t="shared" si="1"/>
        <v>Acceptable</v>
      </c>
    </row>
    <row r="24" spans="1:9" x14ac:dyDescent="0.25">
      <c r="A24" t="s">
        <v>4</v>
      </c>
      <c r="B24">
        <f t="shared" si="3"/>
        <v>20</v>
      </c>
      <c r="C24" s="5">
        <v>14</v>
      </c>
      <c r="D24" s="6" t="str">
        <f t="shared" si="2"/>
        <v>Exemplary</v>
      </c>
      <c r="E24" s="5">
        <v>14</v>
      </c>
      <c r="F24" s="6" t="str">
        <f t="shared" si="0"/>
        <v>Exemplary</v>
      </c>
      <c r="G24" s="5">
        <v>9</v>
      </c>
      <c r="H24" s="6" t="str">
        <f t="shared" si="1"/>
        <v>Marginal</v>
      </c>
    </row>
    <row r="25" spans="1:9" x14ac:dyDescent="0.25">
      <c r="A25" t="s">
        <v>4</v>
      </c>
      <c r="B25">
        <f t="shared" si="3"/>
        <v>21</v>
      </c>
      <c r="C25" s="5">
        <v>10</v>
      </c>
      <c r="D25" s="6" t="str">
        <f t="shared" si="2"/>
        <v>Marginal</v>
      </c>
      <c r="E25" s="5">
        <v>14</v>
      </c>
      <c r="F25" s="6" t="str">
        <f t="shared" si="0"/>
        <v>Exemplary</v>
      </c>
      <c r="G25" s="5">
        <v>14</v>
      </c>
      <c r="H25" s="6" t="str">
        <f t="shared" si="1"/>
        <v>Exemplary</v>
      </c>
    </row>
    <row r="26" spans="1:9" x14ac:dyDescent="0.25">
      <c r="A26" t="s">
        <v>4</v>
      </c>
      <c r="B26">
        <f t="shared" si="3"/>
        <v>22</v>
      </c>
      <c r="C26" s="5">
        <v>14</v>
      </c>
      <c r="D26" s="6" t="str">
        <f t="shared" si="2"/>
        <v>Exemplary</v>
      </c>
      <c r="E26" s="5">
        <v>14</v>
      </c>
      <c r="F26" s="6" t="str">
        <f t="shared" si="0"/>
        <v>Exemplary</v>
      </c>
      <c r="G26" s="5">
        <v>12</v>
      </c>
      <c r="H26" s="6" t="str">
        <f t="shared" si="1"/>
        <v>Acceptable</v>
      </c>
    </row>
    <row r="27" spans="1:9" x14ac:dyDescent="0.25">
      <c r="A27" t="s">
        <v>4</v>
      </c>
      <c r="B27">
        <f t="shared" si="3"/>
        <v>23</v>
      </c>
      <c r="C27" s="5">
        <v>14</v>
      </c>
      <c r="D27" s="6" t="str">
        <f t="shared" si="2"/>
        <v>Exemplary</v>
      </c>
      <c r="E27" s="5">
        <v>14</v>
      </c>
      <c r="F27" s="6" t="str">
        <f t="shared" si="0"/>
        <v>Exemplary</v>
      </c>
      <c r="G27" s="5">
        <v>14</v>
      </c>
      <c r="H27" s="6" t="str">
        <f t="shared" si="1"/>
        <v>Exemplary</v>
      </c>
    </row>
    <row r="28" spans="1:9" x14ac:dyDescent="0.25">
      <c r="A28" t="s">
        <v>4</v>
      </c>
      <c r="B28">
        <f t="shared" si="3"/>
        <v>24</v>
      </c>
      <c r="C28" s="5">
        <v>13</v>
      </c>
      <c r="D28" s="6" t="str">
        <f t="shared" si="2"/>
        <v>Acceptable</v>
      </c>
      <c r="E28" s="5">
        <v>8</v>
      </c>
      <c r="F28" s="6" t="str">
        <f t="shared" si="0"/>
        <v>Not Acceptable</v>
      </c>
      <c r="G28" s="5">
        <v>12</v>
      </c>
      <c r="H28" s="6" t="str">
        <f t="shared" si="1"/>
        <v>Acceptable</v>
      </c>
    </row>
    <row r="29" spans="1:9" x14ac:dyDescent="0.25">
      <c r="A29" s="1"/>
      <c r="B29" s="2"/>
      <c r="C29" s="2"/>
      <c r="D29" s="3"/>
      <c r="E29" s="2"/>
      <c r="F29" s="2"/>
      <c r="G29" s="2"/>
      <c r="H29" s="2"/>
      <c r="I29" s="4"/>
    </row>
    <row r="30" spans="1:9" x14ac:dyDescent="0.25">
      <c r="A30" s="1"/>
      <c r="B30" s="2"/>
      <c r="C30" s="2" t="s">
        <v>2</v>
      </c>
      <c r="D30" s="7">
        <f>COUNTIF($D$5:$D$28,C30)</f>
        <v>15</v>
      </c>
      <c r="E30" s="8"/>
      <c r="F30" s="8">
        <f>COUNTIF($F$5:$F$28,C30)</f>
        <v>19</v>
      </c>
      <c r="G30" s="8"/>
      <c r="H30" s="8">
        <f>COUNTIF($H$5:$H$28,C30)</f>
        <v>16</v>
      </c>
      <c r="I30" s="4"/>
    </row>
    <row r="31" spans="1:9" x14ac:dyDescent="0.25">
      <c r="A31" s="1"/>
      <c r="B31" s="2"/>
      <c r="C31" s="2" t="s">
        <v>1</v>
      </c>
      <c r="D31" s="7">
        <f t="shared" ref="D31:D33" si="4">COUNTIF($D$5:$D$28,C31)</f>
        <v>3</v>
      </c>
      <c r="E31" s="8"/>
      <c r="F31" s="8">
        <f>COUNTIF($F$5:$F$28,C31)</f>
        <v>0</v>
      </c>
      <c r="G31" s="8"/>
      <c r="H31" s="8">
        <f t="shared" ref="H31:H33" si="5">COUNTIF($H$5:$H$28,C31)</f>
        <v>6</v>
      </c>
      <c r="I31" s="4"/>
    </row>
    <row r="32" spans="1:9" x14ac:dyDescent="0.25">
      <c r="C32" t="s">
        <v>0</v>
      </c>
      <c r="D32" s="7">
        <f t="shared" si="4"/>
        <v>0</v>
      </c>
      <c r="E32" s="5"/>
      <c r="F32" s="8">
        <f>COUNTIF($F$5:$F$28,C32)</f>
        <v>0</v>
      </c>
      <c r="G32" s="5"/>
      <c r="H32" s="8">
        <f t="shared" si="5"/>
        <v>0</v>
      </c>
    </row>
    <row r="33" spans="3:8" x14ac:dyDescent="0.25">
      <c r="C33" s="2" t="s">
        <v>3</v>
      </c>
      <c r="D33" s="7">
        <f t="shared" si="4"/>
        <v>1</v>
      </c>
      <c r="E33" s="5"/>
      <c r="F33" s="8">
        <f>COUNTIF($F$5:$F$28,C33)</f>
        <v>1</v>
      </c>
      <c r="G33" s="5"/>
      <c r="H33" s="8">
        <f t="shared" si="5"/>
        <v>0</v>
      </c>
    </row>
    <row r="34" spans="3:8" x14ac:dyDescent="0.25">
      <c r="D34" s="7">
        <f>SUM(D30:D33)</f>
        <v>19</v>
      </c>
      <c r="E34" s="5"/>
      <c r="F34" s="7">
        <f>SUM(F30:F33)</f>
        <v>20</v>
      </c>
      <c r="G34" s="5"/>
      <c r="H34" s="7">
        <f>SUM(H30:H33)</f>
        <v>22</v>
      </c>
    </row>
    <row r="35" spans="3:8" x14ac:dyDescent="0.25">
      <c r="D35" s="5"/>
      <c r="E35" s="5"/>
      <c r="F35" s="5"/>
      <c r="G35" s="5"/>
      <c r="H35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MillerFall2011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Lowell R. Morrison</dc:creator>
  <cp:lastModifiedBy>James</cp:lastModifiedBy>
  <dcterms:created xsi:type="dcterms:W3CDTF">2009-09-03T21:12:16Z</dcterms:created>
  <dcterms:modified xsi:type="dcterms:W3CDTF">2012-01-15T00:52:11Z</dcterms:modified>
</cp:coreProperties>
</file>